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OPCI I PRAVNI POSLOVI\Naputak o trošenju sredstava kategorija 2\javna objava 2026\"/>
    </mc:Choice>
  </mc:AlternateContent>
  <xr:revisionPtr revIDLastSave="0" documentId="13_ncr:1_{F6D8DFEB-4ECE-4A6B-A7B4-719BAC26A31B}" xr6:coauthVersionLast="47" xr6:coauthVersionMax="47" xr10:uidLastSave="{00000000-0000-0000-0000-000000000000}"/>
  <bookViews>
    <workbookView xWindow="2535" yWindow="1080" windowWidth="21600" windowHeight="11295" xr2:uid="{7D524314-CF75-4C24-B341-ABBEE0BB60E2}"/>
  </bookViews>
  <sheets>
    <sheet name="KATEGORIJA 2" sheetId="1" r:id="rId1"/>
    <sheet name="KATEGORIJ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M18" i="1"/>
  <c r="L18" i="1"/>
  <c r="K18" i="1"/>
  <c r="J18" i="1"/>
  <c r="I18" i="1"/>
  <c r="H18" i="1"/>
  <c r="G18" i="1"/>
  <c r="F18" i="1"/>
  <c r="E18" i="1"/>
  <c r="D18" i="1"/>
  <c r="C18" i="1"/>
  <c r="B18" i="1" l="1"/>
</calcChain>
</file>

<file path=xl/sharedStrings.xml><?xml version="1.0" encoding="utf-8"?>
<sst xmlns="http://schemas.openxmlformats.org/spreadsheetml/2006/main" count="42" uniqueCount="42">
  <si>
    <t>Središnji državni ured za središnju javnu nabavu</t>
  </si>
  <si>
    <t>Informacija o trošenju sredstava kategorija 2.</t>
  </si>
  <si>
    <t xml:space="preserve">Vrsta rashoda i izdatka </t>
  </si>
  <si>
    <t>3111 bruto plaće  (ukupni iznos bez bolovanja na teret HZZO-a)</t>
  </si>
  <si>
    <t>siječanj</t>
  </si>
  <si>
    <t>veljača</t>
  </si>
  <si>
    <t>ožujak</t>
  </si>
  <si>
    <t>travanj</t>
  </si>
  <si>
    <t>svibanj</t>
  </si>
  <si>
    <t>lipanj</t>
  </si>
  <si>
    <t>srpanj</t>
  </si>
  <si>
    <t>rujan</t>
  </si>
  <si>
    <t>listopad</t>
  </si>
  <si>
    <t xml:space="preserve">studeni </t>
  </si>
  <si>
    <t>prosinac</t>
  </si>
  <si>
    <t>Isplatitelj:</t>
  </si>
  <si>
    <t>SVEUKUPNO</t>
  </si>
  <si>
    <t>Ivana Lučića 8,Zagreb OIB:17683204722</t>
  </si>
  <si>
    <t>Naziv primatelja</t>
  </si>
  <si>
    <t>OIB primatelja</t>
  </si>
  <si>
    <t>Sjedište primatelja</t>
  </si>
  <si>
    <t>Način objave isplaćenog iznosa</t>
  </si>
  <si>
    <t>vrsta rashoda i izdataka</t>
  </si>
  <si>
    <t>3113 plaće za prekovremeni rad</t>
  </si>
  <si>
    <t>3212 naknada za prijevoz i odvojeni život</t>
  </si>
  <si>
    <t>Informacija o trošenju sredstava kategorija 1.</t>
  </si>
  <si>
    <t>3211 službena putovanja</t>
  </si>
  <si>
    <t>3121 ostali rashodi za zaposlene</t>
  </si>
  <si>
    <t>3132 doprinosi za obvezno zdravstveno osiguranje</t>
  </si>
  <si>
    <t>kolovoz</t>
  </si>
  <si>
    <t>3433 zatezne kamate</t>
  </si>
  <si>
    <t>Način objave isplaćenog iznosa za 2026. godinu.</t>
  </si>
  <si>
    <t>INFORMACIJE O TROŠENJU SREDSTAVA ZA 2026. GODINU</t>
  </si>
  <si>
    <t>Zlatnileptir d.o.o.</t>
  </si>
  <si>
    <t>Zagreb</t>
  </si>
  <si>
    <t>3239-usluge čišćenja,pranja i sl.</t>
  </si>
  <si>
    <t>Ukupno za ožujak 2026</t>
  </si>
  <si>
    <t>DATUM OBJAVE NA WEB STRANICI</t>
  </si>
  <si>
    <t>06.ožujka</t>
  </si>
  <si>
    <t>06.veljače</t>
  </si>
  <si>
    <t>02.travnja</t>
  </si>
  <si>
    <t>06. svibnja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</si>
</sst>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/>
    <xf numFmtId="4" fontId="0" fillId="0" borderId="1" xfId="0" applyNumberFormat="1" applyBorder="1"/>
    <xf numFmtId="4" fontId="1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266FB-4AA2-4213-856A-85D02A4240C3}">
  <sheetPr>
    <pageSetUpPr fitToPage="1"/>
  </sheetPr>
  <dimension ref="A3:M25"/>
  <sheetViews>
    <sheetView tabSelected="1" topLeftCell="A10" workbookViewId="0">
      <selection activeCell="A26" sqref="A26"/>
    </sheetView>
  </sheetViews>
  <sheetFormatPr defaultRowHeight="15" x14ac:dyDescent="0.25"/>
  <cols>
    <col min="1" max="1" width="36.85546875" customWidth="1"/>
    <col min="2" max="13" width="10.7109375" customWidth="1"/>
  </cols>
  <sheetData>
    <row r="3" spans="1:13" x14ac:dyDescent="0.25">
      <c r="A3" t="s">
        <v>15</v>
      </c>
    </row>
    <row r="4" spans="1:13" x14ac:dyDescent="0.25">
      <c r="A4" s="4" t="s">
        <v>0</v>
      </c>
    </row>
    <row r="5" spans="1:13" x14ac:dyDescent="0.25">
      <c r="A5" s="4" t="s">
        <v>17</v>
      </c>
    </row>
    <row r="7" spans="1:13" x14ac:dyDescent="0.25">
      <c r="A7" s="4" t="s">
        <v>1</v>
      </c>
    </row>
    <row r="8" spans="1:13" x14ac:dyDescent="0.25">
      <c r="A8" s="4"/>
    </row>
    <row r="9" spans="1:13" x14ac:dyDescent="0.25">
      <c r="A9" s="9" t="s">
        <v>2</v>
      </c>
      <c r="B9" s="8" t="s">
        <v>31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x14ac:dyDescent="0.25">
      <c r="A10" s="9"/>
      <c r="B10" s="3" t="s">
        <v>4</v>
      </c>
      <c r="C10" s="3" t="s">
        <v>5</v>
      </c>
      <c r="D10" s="3" t="s">
        <v>6</v>
      </c>
      <c r="E10" s="3" t="s">
        <v>7</v>
      </c>
      <c r="F10" s="3" t="s">
        <v>8</v>
      </c>
      <c r="G10" s="3" t="s">
        <v>9</v>
      </c>
      <c r="H10" s="3" t="s">
        <v>10</v>
      </c>
      <c r="I10" s="3" t="s">
        <v>29</v>
      </c>
      <c r="J10" s="3" t="s">
        <v>11</v>
      </c>
      <c r="K10" s="3" t="s">
        <v>12</v>
      </c>
      <c r="L10" s="3" t="s">
        <v>13</v>
      </c>
      <c r="M10" s="3" t="s">
        <v>14</v>
      </c>
    </row>
    <row r="11" spans="1:13" ht="30" x14ac:dyDescent="0.25">
      <c r="A11" s="2" t="s">
        <v>3</v>
      </c>
      <c r="B11" s="5">
        <v>84927.78</v>
      </c>
      <c r="C11" s="5">
        <v>86536.15</v>
      </c>
      <c r="D11" s="5">
        <v>84725.17</v>
      </c>
      <c r="E11" s="5">
        <v>86288.06</v>
      </c>
      <c r="F11" s="5"/>
      <c r="G11" s="5"/>
      <c r="H11" s="5"/>
      <c r="I11" s="5"/>
      <c r="J11" s="5"/>
      <c r="K11" s="5"/>
      <c r="L11" s="5"/>
      <c r="M11" s="5"/>
    </row>
    <row r="12" spans="1:13" x14ac:dyDescent="0.25">
      <c r="A12" s="2" t="s">
        <v>23</v>
      </c>
      <c r="B12" s="5">
        <v>0</v>
      </c>
      <c r="C12" s="5">
        <v>0</v>
      </c>
      <c r="D12" s="5">
        <v>0</v>
      </c>
      <c r="E12" s="5">
        <v>0</v>
      </c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1" t="s">
        <v>28</v>
      </c>
      <c r="B13" s="5">
        <v>14013.09</v>
      </c>
      <c r="C13" s="5">
        <v>14278.48</v>
      </c>
      <c r="D13" s="5">
        <v>13979.66</v>
      </c>
      <c r="E13" s="5">
        <v>14237.54</v>
      </c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1" t="s">
        <v>24</v>
      </c>
      <c r="B14" s="5">
        <v>1216.3</v>
      </c>
      <c r="C14" s="5">
        <v>1216.3</v>
      </c>
      <c r="D14" s="5">
        <v>1216.3</v>
      </c>
      <c r="E14" s="5">
        <v>1216.3</v>
      </c>
      <c r="F14" s="5"/>
      <c r="G14" s="5"/>
      <c r="H14" s="5"/>
      <c r="I14" s="5"/>
      <c r="J14" s="5"/>
      <c r="K14" s="5"/>
      <c r="L14" s="5"/>
      <c r="M14" s="5"/>
    </row>
    <row r="15" spans="1:13" x14ac:dyDescent="0.25">
      <c r="A15" s="1" t="s">
        <v>27</v>
      </c>
      <c r="B15" s="5"/>
      <c r="C15" s="5"/>
      <c r="D15" s="5">
        <v>441.84</v>
      </c>
      <c r="E15" s="5">
        <f>2900+441.84</f>
        <v>3341.84</v>
      </c>
      <c r="F15" s="5"/>
      <c r="G15" s="5"/>
      <c r="H15" s="5"/>
      <c r="I15" s="5"/>
      <c r="J15" s="5"/>
      <c r="K15" s="5"/>
      <c r="L15" s="5"/>
      <c r="M15" s="5"/>
    </row>
    <row r="16" spans="1:13" x14ac:dyDescent="0.25">
      <c r="A16" s="1" t="s">
        <v>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 x14ac:dyDescent="0.25">
      <c r="A17" s="1" t="s">
        <v>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 x14ac:dyDescent="0.25">
      <c r="A18" s="1" t="s">
        <v>16</v>
      </c>
      <c r="B18" s="6">
        <f>SUM(B11:B14)</f>
        <v>100157.17</v>
      </c>
      <c r="C18" s="6">
        <f>SUM(C11:C16)</f>
        <v>102030.93</v>
      </c>
      <c r="D18" s="6">
        <f>SUM(D11:D16)</f>
        <v>100362.97</v>
      </c>
      <c r="E18" s="6">
        <f>SUM(E11:E16)</f>
        <v>105083.74</v>
      </c>
      <c r="F18" s="6">
        <f t="shared" ref="F18:K18" si="0">SUM(F11:F17)</f>
        <v>0</v>
      </c>
      <c r="G18" s="6">
        <f t="shared" si="0"/>
        <v>0</v>
      </c>
      <c r="H18" s="6">
        <f t="shared" si="0"/>
        <v>0</v>
      </c>
      <c r="I18" s="6">
        <f t="shared" si="0"/>
        <v>0</v>
      </c>
      <c r="J18" s="6">
        <f t="shared" si="0"/>
        <v>0</v>
      </c>
      <c r="K18" s="6">
        <f t="shared" si="0"/>
        <v>0</v>
      </c>
      <c r="L18" s="6">
        <f>SUM(L11:L17)</f>
        <v>0</v>
      </c>
      <c r="M18" s="6">
        <f>SUM(M11:M17)</f>
        <v>0</v>
      </c>
    </row>
    <row r="20" spans="1:13" x14ac:dyDescent="0.25">
      <c r="A20" t="s">
        <v>37</v>
      </c>
      <c r="B20" s="7" t="s">
        <v>39</v>
      </c>
      <c r="C20" t="s">
        <v>38</v>
      </c>
      <c r="D20" t="s">
        <v>40</v>
      </c>
      <c r="E20" t="s">
        <v>41</v>
      </c>
    </row>
    <row r="21" spans="1:13" x14ac:dyDescent="0.25">
      <c r="B21" s="7"/>
      <c r="E21" s="7"/>
      <c r="M21" s="7"/>
    </row>
    <row r="22" spans="1:13" x14ac:dyDescent="0.25">
      <c r="K22" s="7"/>
    </row>
    <row r="23" spans="1:13" x14ac:dyDescent="0.25">
      <c r="E23" s="7"/>
    </row>
    <row r="24" spans="1:13" x14ac:dyDescent="0.25">
      <c r="M24" s="7"/>
    </row>
    <row r="25" spans="1:13" x14ac:dyDescent="0.25">
      <c r="M25" s="7"/>
    </row>
  </sheetData>
  <mergeCells count="2">
    <mergeCell ref="B9:M9"/>
    <mergeCell ref="A9:A10"/>
  </mergeCells>
  <pageMargins left="0.7" right="0.7" top="0.75" bottom="0.75" header="0.3" footer="0.3"/>
  <pageSetup paperSize="9" scale="7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2B192-7C0E-410D-B05F-3DBC1C915F47}">
  <dimension ref="B4:F16"/>
  <sheetViews>
    <sheetView workbookViewId="0">
      <selection activeCell="F8" sqref="F8"/>
    </sheetView>
  </sheetViews>
  <sheetFormatPr defaultRowHeight="15" x14ac:dyDescent="0.25"/>
  <cols>
    <col min="2" max="2" width="33.42578125" customWidth="1"/>
    <col min="3" max="3" width="13.7109375" customWidth="1"/>
    <col min="4" max="4" width="17" customWidth="1"/>
    <col min="5" max="5" width="12.5703125" customWidth="1"/>
    <col min="6" max="6" width="33.42578125" customWidth="1"/>
  </cols>
  <sheetData>
    <row r="4" spans="2:6" x14ac:dyDescent="0.25">
      <c r="B4" t="s">
        <v>32</v>
      </c>
    </row>
    <row r="6" spans="2:6" x14ac:dyDescent="0.25">
      <c r="B6" s="4" t="s">
        <v>25</v>
      </c>
    </row>
    <row r="7" spans="2:6" x14ac:dyDescent="0.25">
      <c r="B7" s="1" t="s">
        <v>18</v>
      </c>
      <c r="C7" s="1" t="s">
        <v>19</v>
      </c>
      <c r="D7" s="1" t="s">
        <v>20</v>
      </c>
      <c r="E7" s="1" t="s">
        <v>21</v>
      </c>
      <c r="F7" s="1" t="s">
        <v>22</v>
      </c>
    </row>
    <row r="8" spans="2:6" x14ac:dyDescent="0.25">
      <c r="B8" s="1" t="s">
        <v>33</v>
      </c>
      <c r="C8" s="1">
        <v>67093030072</v>
      </c>
      <c r="D8" s="1" t="s">
        <v>34</v>
      </c>
      <c r="E8" s="5">
        <v>20</v>
      </c>
      <c r="F8" s="1" t="s">
        <v>35</v>
      </c>
    </row>
    <row r="9" spans="2:6" x14ac:dyDescent="0.25">
      <c r="B9" s="10" t="s">
        <v>36</v>
      </c>
      <c r="C9" s="11"/>
      <c r="D9" s="12"/>
      <c r="E9" s="6">
        <v>20</v>
      </c>
      <c r="F9" s="3"/>
    </row>
    <row r="10" spans="2:6" x14ac:dyDescent="0.25">
      <c r="E10" s="7"/>
    </row>
    <row r="11" spans="2:6" x14ac:dyDescent="0.25">
      <c r="E11" s="7"/>
    </row>
    <row r="12" spans="2:6" x14ac:dyDescent="0.25">
      <c r="E12" s="7"/>
    </row>
    <row r="13" spans="2:6" x14ac:dyDescent="0.25">
      <c r="E13" s="7"/>
    </row>
    <row r="14" spans="2:6" x14ac:dyDescent="0.25">
      <c r="E14" s="7"/>
    </row>
    <row r="15" spans="2:6" x14ac:dyDescent="0.25">
      <c r="E15" s="7"/>
    </row>
    <row r="16" spans="2:6" x14ac:dyDescent="0.25">
      <c r="E16" s="7"/>
    </row>
  </sheetData>
  <mergeCells count="1">
    <mergeCell ref="B9:D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Kristinka Stipetić</dc:creator>
  <cp:lastModifiedBy>Kristinka Stipetić</cp:lastModifiedBy>
  <cp:lastPrinted>2026-05-06T08:15:49Z</cp:lastPrinted>
  <dcterms:created xsi:type="dcterms:W3CDTF">2024-02-12T14:17:11Z</dcterms:created>
  <dcterms:modified xsi:type="dcterms:W3CDTF">2026-05-06T08:16:00Z</dcterms:modified>
</cp:coreProperties>
</file>